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xlsx" ContentType="application/vnd.openxmlformats-officedocument.spreadsheetml.sheet"/>
  <Default Extension="emf" ContentType="image/x-emf"/>
  <Default Extension="png" ContentType="image/png"/>
  <Default Extension="jpeg" ContentType="image/jpeg"/>
  <Default Extension="JPG" ContentType="image/.jpg"/>
  <Default Extension="rels" ContentType="application/vnd.openxmlformats-package.relationships+xml"/>
  <Override PartName="/customXml/itemProps1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workbookProtection workbookPassword="841A" lockStructure="1"/>
  <bookViews>
    <workbookView windowWidth="28125" windowHeight="12540"/>
  </bookViews>
  <sheets>
    <sheet name="Sheet1" sheetId="1" r:id="rId1"/>
    <sheet name="干货1" sheetId="3" r:id="rId2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50E6282FE27044FBBF03C874CC6782A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35"/>
          <a:ext cx="11017250" cy="207645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<sst xmlns="http://schemas.openxmlformats.org/spreadsheetml/2006/main" count="13" uniqueCount="13">
  <si>
    <t>阻容降压电路参数计算工具</t>
  </si>
  <si>
    <t>负载正常工作电压（V）</t>
  </si>
  <si>
    <t>负载最小工作电压（V）</t>
  </si>
  <si>
    <t>负载工作电流（mA）</t>
  </si>
  <si>
    <t>限流电容(uF)</t>
  </si>
  <si>
    <t>限流电容放电时间（s）</t>
  </si>
  <si>
    <t>放电电阻(k)</t>
  </si>
  <si>
    <t>稳压二极管稳压值(V)</t>
  </si>
  <si>
    <t>稳压二极管最大流通电流值(mA)</t>
  </si>
  <si>
    <t>负载储能电容</t>
  </si>
  <si>
    <r>
      <rPr>
        <sz val="12"/>
        <color theme="1"/>
        <rFont val="宋体"/>
        <charset val="134"/>
        <scheme val="minor"/>
      </rPr>
      <t>注意：</t>
    </r>
    <r>
      <rPr>
        <sz val="11"/>
        <color theme="1"/>
        <rFont val="宋体"/>
        <charset val="134"/>
        <scheme val="minor"/>
      </rPr>
      <t xml:space="preserve">
1、阻容降压电路容易发生触电危险，所以阻容降压电路只能够用在人体接触不到的产品中；
2、限流电容必须使用无极性、且稳定性高的电容，如：CBB、X电容
3、阻容降压电路只能够使用于低功率场合，负载的工作电流尽量在30mA左右；
4、稳压二极管的最大流通电流一定要大于电路的最大工作电流，否则会损坏；</t>
    </r>
  </si>
  <si>
    <r>
      <rPr>
        <sz val="12"/>
        <color theme="1"/>
        <rFont val="宋体"/>
        <charset val="134"/>
        <scheme val="minor"/>
      </rPr>
      <t xml:space="preserve">  </t>
    </r>
    <r>
      <rPr>
        <sz val="14"/>
        <color theme="1"/>
        <rFont val="宋体"/>
        <charset val="134"/>
        <scheme val="minor"/>
      </rPr>
      <t xml:space="preserve"> 此文档由一π科技和凡亿教育鼎力打造，凡亿是国内领先的电子研发和技术培训提供商，是国家认定的高新技术企业。目前近110万电子会员，技术储备为社会持续输送7万余人高级工程师，服务了1万多中小型企业合作伙伴。
  凡亿教育课程开设了硬件、PCB、仿真、电源、EMC、FPGA、电机、嵌入式、单片机、物联网、人工智能、天线射频等多门主流学科。目前，凡亿教育毕业学员九成实现涨薪，八成涨薪超20%，最高涨幅达200%，就业企业不乏航天通信、同步电子、视源股份，华为等明星企业。</t>
    </r>
  </si>
  <si>
    <t>联系助教  领取干货课程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</si>
</sst>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</numFmts>
  <fonts count="24">
    <font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b/>
      <sz val="36"/>
      <color rgb="FFFF0000"/>
      <name val="宋体"/>
      <charset val="134"/>
      <scheme val="minor"/>
    </font>
    <font>
      <sz val="16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4"/>
      <color theme="1"/>
      <name val="宋体"/>
      <charset val="134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4" tint="0.8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9" borderId="5" applyNumberFormat="0" applyFont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6" applyNumberFormat="0" applyFill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10" fillId="0" borderId="7" applyNumberFormat="0" applyFill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16" fillId="13" borderId="8" applyNumberFormat="0" applyAlignment="0" applyProtection="0">
      <alignment vertical="center"/>
    </xf>
    <xf numFmtId="0" fontId="17" fillId="13" borderId="4" applyNumberFormat="0" applyAlignment="0" applyProtection="0">
      <alignment vertical="center"/>
    </xf>
    <xf numFmtId="0" fontId="18" fillId="14" borderId="9" applyNumberFormat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20" fillId="0" borderId="11" applyNumberFormat="0" applyFill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4" fillId="23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4" fillId="27" borderId="0" applyNumberFormat="0" applyBorder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</cellStyleXfs>
  <cellXfs count="15">
    <xf numFmtId="0" fontId="0" fillId="0" borderId="0" xfId="0">
      <alignment vertical="center"/>
    </xf>
    <xf numFmtId="0" fontId="0" fillId="0" borderId="0" xfId="0" applyProtection="1">
      <alignment vertical="center"/>
      <protection hidden="1"/>
    </xf>
    <xf numFmtId="0" fontId="0" fillId="0" borderId="0" xfId="0" applyAlignment="1" applyProtection="1">
      <alignment horizontal="center" vertical="center"/>
      <protection hidden="1"/>
    </xf>
    <xf numFmtId="0" fontId="1" fillId="0" borderId="1" xfId="0" applyFont="1" applyBorder="1" applyAlignment="1" applyProtection="1">
      <alignment horizontal="left" vertical="top" wrapText="1"/>
      <protection hidden="1"/>
    </xf>
    <xf numFmtId="0" fontId="1" fillId="0" borderId="1" xfId="0" applyFont="1" applyBorder="1" applyAlignment="1" applyProtection="1">
      <alignment horizontal="left" vertical="top"/>
      <protection hidden="1"/>
    </xf>
    <xf numFmtId="0" fontId="2" fillId="0" borderId="1" xfId="0" applyFont="1" applyBorder="1" applyAlignment="1" applyProtection="1">
      <alignment horizontal="center" vertical="center" wrapText="1"/>
      <protection hidden="1"/>
    </xf>
    <xf numFmtId="0" fontId="0" fillId="0" borderId="1" xfId="0" applyBorder="1" applyAlignment="1" applyProtection="1">
      <alignment horizontal="center" vertical="center" wrapText="1"/>
      <protection hidden="1"/>
    </xf>
    <xf numFmtId="0" fontId="3" fillId="2" borderId="1" xfId="0" applyFont="1" applyFill="1" applyBorder="1" applyAlignment="1" applyProtection="1">
      <alignment horizontal="center" vertical="center"/>
      <protection hidden="1"/>
    </xf>
    <xf numFmtId="0" fontId="0" fillId="0" borderId="1" xfId="0" applyBorder="1" applyAlignment="1" applyProtection="1">
      <alignment horizontal="center" vertical="center"/>
      <protection hidden="1"/>
    </xf>
    <xf numFmtId="0" fontId="0" fillId="0" borderId="1" xfId="0" applyBorder="1" applyAlignment="1" applyProtection="1">
      <alignment horizontal="center" vertical="center"/>
      <protection locked="0"/>
    </xf>
    <xf numFmtId="176" fontId="0" fillId="3" borderId="1" xfId="0" applyNumberFormat="1" applyFill="1" applyBorder="1" applyAlignment="1" applyProtection="1">
      <alignment horizontal="center" vertical="center"/>
      <protection hidden="1"/>
    </xf>
    <xf numFmtId="0" fontId="0" fillId="3" borderId="1" xfId="0" applyFill="1" applyBorder="1" applyAlignment="1" applyProtection="1">
      <alignment horizontal="center" vertical="center"/>
      <protection hidden="1"/>
    </xf>
    <xf numFmtId="0" fontId="0" fillId="3" borderId="2" xfId="0" applyFill="1" applyBorder="1" applyAlignment="1" applyProtection="1">
      <alignment horizontal="center" vertical="center"/>
      <protection hidden="1"/>
    </xf>
    <xf numFmtId="0" fontId="0" fillId="0" borderId="1" xfId="0" applyBorder="1" applyAlignment="1" applyProtection="1">
      <alignment horizontal="left" vertical="top"/>
      <protection hidden="1"/>
    </xf>
    <xf numFmtId="0" fontId="0" fillId="0" borderId="3" xfId="0" applyBorder="1" applyAlignment="1" applyProtection="1">
      <alignment horizontal="center" vertical="center"/>
      <protection hidden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7.png"/></Relationships>
</file>

<file path=xl/_rels/workbook.xml.rels><?xml version="1.0" encoding="UTF-8" standalone="yes"?>
<Relationships xmlns="http://schemas.openxmlformats.org/package/2006/relationships"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jpeg"/><Relationship Id="rId1" Type="http://schemas.openxmlformats.org/officeDocument/2006/relationships/image" Target="../media/image5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59055</xdr:colOff>
          <xdr:row>2</xdr:row>
          <xdr:rowOff>28575</xdr:rowOff>
        </xdr:from>
        <xdr:to>
          <xdr:col>8</xdr:col>
          <xdr:colOff>981075</xdr:colOff>
          <xdr:row>6</xdr:row>
          <xdr:rowOff>127635</xdr:rowOff>
        </xdr:to>
        <xdr:sp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13276580" y="542925"/>
              <a:ext cx="922020" cy="78486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0</xdr:col>
      <xdr:colOff>480695</xdr:colOff>
      <xdr:row>3</xdr:row>
      <xdr:rowOff>99060</xdr:rowOff>
    </xdr:from>
    <xdr:to>
      <xdr:col>2</xdr:col>
      <xdr:colOff>1296035</xdr:colOff>
      <xdr:row>13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80695" y="784860"/>
          <a:ext cx="4507230" cy="1699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739140</xdr:colOff>
      <xdr:row>8</xdr:row>
      <xdr:rowOff>147320</xdr:rowOff>
    </xdr:from>
    <xdr:to>
      <xdr:col>7</xdr:col>
      <xdr:colOff>2081530</xdr:colOff>
      <xdr:row>13</xdr:row>
      <xdr:rowOff>34925</xdr:rowOff>
    </xdr:to>
    <xdr:pic>
      <xdr:nvPicPr>
        <xdr:cNvPr id="3" name="图片 2" descr="资源 1@4x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851265" y="1690370"/>
          <a:ext cx="4001135" cy="744855"/>
        </a:xfrm>
        <a:prstGeom prst="rect">
          <a:avLst/>
        </a:prstGeom>
      </xdr:spPr>
    </xdr:pic>
    <xdr:clientData/>
  </xdr:twoCellAnchor>
  <xdr:twoCellAnchor editAs="oneCell">
    <xdr:from>
      <xdr:col>0</xdr:col>
      <xdr:colOff>1591945</xdr:colOff>
      <xdr:row>32</xdr:row>
      <xdr:rowOff>104775</xdr:rowOff>
    </xdr:from>
    <xdr:to>
      <xdr:col>1</xdr:col>
      <xdr:colOff>1471295</xdr:colOff>
      <xdr:row>42</xdr:row>
      <xdr:rowOff>114300</xdr:rowOff>
    </xdr:to>
    <xdr:pic>
      <xdr:nvPicPr>
        <xdr:cNvPr id="4" name="图片 3" descr="干货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91945" y="5762625"/>
          <a:ext cx="1725295" cy="17240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629285</xdr:colOff>
      <xdr:row>0</xdr:row>
      <xdr:rowOff>635</xdr:rowOff>
    </xdr:from>
    <xdr:to>
      <xdr:col>27</xdr:col>
      <xdr:colOff>443230</xdr:colOff>
      <xdr:row>58</xdr:row>
      <xdr:rowOff>114935</xdr:rowOff>
    </xdr:to>
    <xdr:pic>
      <xdr:nvPicPr>
        <xdr:cNvPr id="2" name="图片 1" descr="072811463017_0十年老硬件工程师吐血整理PDF高清版(1)(3)_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916285" y="635"/>
          <a:ext cx="804354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0</xdr:row>
      <xdr:rowOff>9525</xdr:rowOff>
    </xdr:from>
    <xdr:to>
      <xdr:col>16</xdr:col>
      <xdr:colOff>240665</xdr:colOff>
      <xdr:row>12</xdr:row>
      <xdr:rowOff>71755</xdr:rowOff>
    </xdr:to>
    <xdr:pic>
      <xdr:nvPicPr>
        <xdr:cNvPr id="3" name="图片 2" descr="未标题-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525" y="9525"/>
          <a:ext cx="11203940" cy="21196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emf"/><Relationship Id="rId3" Type="http://schemas.openxmlformats.org/officeDocument/2006/relationships/package" Target="../embeddings/Workbook1.xls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"/>
  <sheetViews>
    <sheetView tabSelected="1" workbookViewId="0">
      <selection activeCell="A3" sqref="A3"/>
    </sheetView>
  </sheetViews>
  <sheetFormatPr defaultColWidth="9" defaultRowHeight="13.5"/>
  <cols>
    <col min="1" max="2" width="24.225" style="1" customWidth="1"/>
    <col min="3" max="3" width="20.8916666666667" style="1" customWidth="1"/>
    <col min="4" max="4" width="12.8916666666667" style="1" customWidth="1"/>
    <col min="5" max="5" width="24.225" style="1" customWidth="1"/>
    <col min="6" max="6" width="12.8916666666667" style="1" customWidth="1"/>
    <col min="7" max="7" width="22" style="1" customWidth="1"/>
    <col min="8" max="8" width="32.1083333333333" style="1" customWidth="1"/>
    <col min="9" max="9" width="14.1083333333333" style="1" customWidth="1"/>
    <col min="10" max="16384" width="9" style="1"/>
  </cols>
  <sheetData>
    <row r="1" ht="27" customHeight="1" spans="1:9">
      <c r="A1" s="7" t="s">
        <v>0</v>
      </c>
      <c r="B1" s="7"/>
      <c r="C1" s="7"/>
      <c r="D1" s="7"/>
      <c r="E1" s="7"/>
      <c r="F1" s="7"/>
      <c r="G1" s="7"/>
      <c r="H1" s="7"/>
      <c r="I1" s="7"/>
    </row>
    <row r="2" s="2" customFormat="1" spans="1:9">
      <c r="A2" s="8" t="s">
        <v>1</v>
      </c>
      <c r="B2" s="8" t="s">
        <v>2</v>
      </c>
      <c r="C2" s="8" t="s">
        <v>3</v>
      </c>
      <c r="D2" s="8" t="s">
        <v>4</v>
      </c>
      <c r="E2" s="8" t="s">
        <v>5</v>
      </c>
      <c r="F2" s="8" t="s">
        <v>6</v>
      </c>
      <c r="G2" s="8" t="s">
        <v>7</v>
      </c>
      <c r="H2" s="8" t="s">
        <v>8</v>
      </c>
      <c r="I2" s="8" t="s">
        <v>9</v>
      </c>
    </row>
    <row r="3" spans="1:9">
      <c r="A3" s="9">
        <v>1</v>
      </c>
      <c r="B3" s="9">
        <v>1</v>
      </c>
      <c r="C3" s="9">
        <v>1</v>
      </c>
      <c r="D3" s="10">
        <f>(C3*2)*1000/(220*2*PI()*50)</f>
        <v>0.0289372623803446</v>
      </c>
      <c r="E3" s="9">
        <v>1</v>
      </c>
      <c r="F3" s="10">
        <f>E3/5/(D3/1000000)/1000</f>
        <v>6911.50383789755</v>
      </c>
      <c r="G3" s="11">
        <f>A3+0.7</f>
        <v>1.7</v>
      </c>
      <c r="H3" s="12">
        <f>2.4*C3</f>
        <v>2.4</v>
      </c>
      <c r="I3" s="14"/>
    </row>
    <row r="4" spans="1:9">
      <c r="A4" s="8"/>
      <c r="B4" s="8"/>
      <c r="C4" s="8"/>
      <c r="D4" s="3" t="s">
        <v>10</v>
      </c>
      <c r="E4" s="13"/>
      <c r="F4" s="13"/>
      <c r="G4" s="13"/>
      <c r="H4" s="13"/>
      <c r="I4" s="2"/>
    </row>
    <row r="5" spans="1:9">
      <c r="A5" s="8"/>
      <c r="B5" s="8"/>
      <c r="C5" s="8"/>
      <c r="D5" s="13"/>
      <c r="E5" s="13"/>
      <c r="F5" s="13"/>
      <c r="G5" s="13"/>
      <c r="H5" s="13"/>
      <c r="I5" s="2"/>
    </row>
    <row r="6" spans="1:9">
      <c r="A6" s="8"/>
      <c r="B6" s="8"/>
      <c r="C6" s="8"/>
      <c r="D6" s="13"/>
      <c r="E6" s="13"/>
      <c r="F6" s="13"/>
      <c r="G6" s="13"/>
      <c r="H6" s="13"/>
      <c r="I6" s="2"/>
    </row>
    <row r="7" spans="1:9">
      <c r="A7" s="8"/>
      <c r="B7" s="8"/>
      <c r="C7" s="8"/>
      <c r="D7" s="13"/>
      <c r="E7" s="13"/>
      <c r="F7" s="13"/>
      <c r="G7" s="13"/>
      <c r="H7" s="13"/>
      <c r="I7" s="2"/>
    </row>
    <row r="8" spans="1:8">
      <c r="A8" s="8"/>
      <c r="B8" s="8"/>
      <c r="C8" s="8"/>
      <c r="D8" s="13"/>
      <c r="E8" s="13"/>
      <c r="F8" s="13"/>
      <c r="G8" s="13"/>
      <c r="H8" s="13"/>
    </row>
    <row r="9" spans="1:8">
      <c r="A9" s="8"/>
      <c r="B9" s="8"/>
      <c r="C9" s="8"/>
      <c r="D9" s="13"/>
      <c r="E9" s="13"/>
      <c r="F9" s="13"/>
      <c r="G9" s="13"/>
      <c r="H9" s="13"/>
    </row>
    <row r="10" spans="1:8">
      <c r="A10" s="8"/>
      <c r="B10" s="8"/>
      <c r="C10" s="8"/>
      <c r="D10" s="13"/>
      <c r="E10" s="13"/>
      <c r="F10" s="13"/>
      <c r="G10" s="13"/>
      <c r="H10" s="13"/>
    </row>
    <row r="11" spans="1:8">
      <c r="A11" s="8"/>
      <c r="B11" s="8"/>
      <c r="C11" s="8"/>
      <c r="D11" s="13"/>
      <c r="E11" s="13"/>
      <c r="F11" s="13"/>
      <c r="G11" s="13"/>
      <c r="H11" s="13"/>
    </row>
    <row r="12" spans="1:8">
      <c r="A12" s="8"/>
      <c r="B12" s="8"/>
      <c r="C12" s="8"/>
      <c r="D12" s="13"/>
      <c r="E12" s="13"/>
      <c r="F12" s="13"/>
      <c r="G12" s="13"/>
      <c r="H12" s="13"/>
    </row>
    <row r="13" spans="1:8">
      <c r="A13" s="8"/>
      <c r="B13" s="8"/>
      <c r="C13" s="8"/>
      <c r="D13" s="13"/>
      <c r="E13" s="13"/>
      <c r="F13" s="13"/>
      <c r="G13" s="13"/>
      <c r="H13" s="13"/>
    </row>
    <row r="14" spans="1:8">
      <c r="A14" s="8"/>
      <c r="B14" s="8"/>
      <c r="C14" s="8"/>
      <c r="D14" s="13"/>
      <c r="E14" s="13"/>
      <c r="F14" s="13"/>
      <c r="G14" s="13"/>
      <c r="H14" s="13"/>
    </row>
  </sheetData>
  <sheetProtection password="841A" sheet="1" selectLockedCells="1" objects="1"/>
  <protectedRanges>
    <protectedRange sqref="E3 C3 B3 A3" name="区域1"/>
  </protectedRanges>
  <mergeCells count="4">
    <mergeCell ref="A1:I1"/>
    <mergeCell ref="I3:I7"/>
    <mergeCell ref="A4:C14"/>
    <mergeCell ref="D4:H14"/>
  </mergeCell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026" progId="Excel.Sheet.12" r:id="rId3" dvAspect="DVASPECT_ICON">
          <objectPr defaultSize="0" r:id="rId4">
            <anchor moveWithCells="1">
              <from>
                <xdr:col>8</xdr:col>
                <xdr:colOff>59055</xdr:colOff>
                <xdr:row>2</xdr:row>
                <xdr:rowOff>28575</xdr:rowOff>
              </from>
              <to>
                <xdr:col>8</xdr:col>
                <xdr:colOff>981075</xdr:colOff>
                <xdr:row>6</xdr:row>
                <xdr:rowOff>127635</xdr:rowOff>
              </to>
            </anchor>
          </objectPr>
        </oleObject>
      </mc:Choice>
      <mc:Fallback>
        <oleObject shapeId="1026" progId="Excel.Sheet.12" r:id="rId3" dvAspect="DVASPECT_ICON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28"/>
  <sheetViews>
    <sheetView workbookViewId="0">
      <selection activeCell="E43" sqref="E43"/>
    </sheetView>
  </sheetViews>
  <sheetFormatPr defaultColWidth="9" defaultRowHeight="13.5"/>
  <cols>
    <col min="1" max="16384" width="9" style="1"/>
  </cols>
  <sheetData>
    <row r="1" s="1" customFormat="1" spans="1:16">
      <c r="A1" s="2" t="str">
        <f>_xlfn.DISPIMG("ID_50E6282FE27044FBBF03C874CC6782A4",1)</f>
        <v>=DISPIMG("ID_50E6282FE27044FBBF03C874CC6782A4",1)</v>
      </c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</row>
    <row r="2" s="1" customFormat="1" spans="1:16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</row>
    <row r="3" s="1" customFormat="1" spans="1:16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</row>
    <row r="4" s="1" customFormat="1" spans="1:16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</row>
    <row r="5" s="1" customFormat="1" spans="1:16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</row>
    <row r="6" s="1" customFormat="1" spans="1:16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</row>
    <row r="7" s="1" customFormat="1" spans="1:16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</row>
    <row r="8" s="1" customFormat="1" spans="1:16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</row>
    <row r="9" s="1" customFormat="1" spans="1:16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</row>
    <row r="10" s="1" customFormat="1" spans="1:16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</row>
    <row r="11" s="1" customFormat="1" spans="1:16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</row>
    <row r="12" s="1" customFormat="1" spans="1:16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</row>
    <row r="13" s="1" customFormat="1" spans="1:16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</row>
    <row r="14" s="1" customFormat="1" spans="1:16">
      <c r="A14" s="3" t="s">
        <v>11</v>
      </c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</row>
    <row r="15" s="1" customFormat="1" spans="1:16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</row>
    <row r="16" s="1" customFormat="1" spans="1:16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</row>
    <row r="17" s="1" customFormat="1" spans="1:16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="1" customFormat="1" spans="1:16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</row>
    <row r="19" s="1" customFormat="1" spans="1:16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</row>
    <row r="20" s="1" customFormat="1" spans="1:16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</row>
    <row r="21" s="1" customFormat="1" spans="1:16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</row>
    <row r="22" s="1" customFormat="1" spans="1:16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</row>
    <row r="23" s="1" customFormat="1" spans="1:16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="1" customFormat="1" spans="1:16">
      <c r="A24" s="5" t="s">
        <v>12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</row>
    <row r="25" s="1" customFormat="1" spans="1:16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</row>
    <row r="26" s="1" customFormat="1" spans="1:16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  <c r="O26" s="6"/>
      <c r="P26" s="6"/>
    </row>
    <row r="27" s="1" customFormat="1" spans="1:16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</row>
    <row r="28" s="1" customFormat="1" spans="1:16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</row>
  </sheetData>
  <sheetProtection password="841A" sheet="1" selectLockedCells="1" objects="1"/>
  <mergeCells count="3">
    <mergeCell ref="A1:P13"/>
    <mergeCell ref="A14:P23"/>
    <mergeCell ref="A24:P28"/>
  </mergeCells>
  <pageMargins left="0.7" right="0.7" top="0.75" bottom="0.75" header="0.3" footer="0.3"/>
  <pageSetup paperSize="9" orientation="portrait"/>
  <headerFooter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allowEditUser xmlns="https://web.wps.cn/et/2018/main" xmlns:s="http://schemas.openxmlformats.org/spreadsheetml/2006/main" hasInvisiblePropRange="0">
  <rangeList sheetStid="1" master="">
    <arrUserId title="区域1" rangeCreator="" othersAccessPermission="edit"/>
  </rangeList>
  <rangeList sheetStid="3" master=""/>
</allowEditUser>
</file>

<file path=customXml/itemProps1.xml><?xml version="1.0" encoding="utf-8"?>
<ds:datastoreItem xmlns:ds="http://schemas.openxmlformats.org/officeDocument/2006/customXml" ds:itemID="{5A5607D9-04D2-4DE1-AC0E-A7772F01BC71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Sheet1</vt:lpstr>
      <vt:lpstr>干货1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2021-10-19T07:43:00Z</dcterms:created>
  <dcterms:modified xsi:type="dcterms:W3CDTF">2022-08-11T06:05:11Z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A30E06098F164BE2B040E1A528B45E7A</vt:lpwstr>
  </property>
  <property fmtid="{D5CDD505-2E9C-101B-9397-08002B2CF9AE}" pid="3" name="KSOProductBuildVer">
    <vt:lpwstr>2052-11.1.0.12302</vt:lpwstr>
  </property>
</Properties>
</file>